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Школа\МЗ\"/>
    </mc:Choice>
  </mc:AlternateContent>
  <bookViews>
    <workbookView xWindow="0" yWindow="0" windowWidth="28800" windowHeight="1233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42" i="1" s="1"/>
  <c r="D31" i="1"/>
  <c r="D41" i="1" s="1"/>
  <c r="C31" i="1"/>
  <c r="C41" i="1" s="1"/>
  <c r="D27" i="1"/>
  <c r="D40" i="1" s="1"/>
  <c r="C27" i="1"/>
  <c r="C40" i="1" s="1"/>
  <c r="D22" i="1"/>
  <c r="D39" i="1" s="1"/>
  <c r="C22" i="1"/>
  <c r="C39" i="1" s="1"/>
  <c r="D12" i="1"/>
  <c r="D37" i="1" s="1"/>
  <c r="D35" i="1" l="1"/>
  <c r="D42" i="1" s="1"/>
  <c r="C12" i="1"/>
  <c r="C37" i="1" s="1"/>
  <c r="D17" i="1"/>
  <c r="D38" i="1" s="1"/>
  <c r="C17" i="1"/>
  <c r="C38" i="1" s="1"/>
  <c r="D43" i="1" l="1"/>
  <c r="C43" i="1"/>
</calcChain>
</file>

<file path=xl/sharedStrings.xml><?xml version="1.0" encoding="utf-8"?>
<sst xmlns="http://schemas.openxmlformats.org/spreadsheetml/2006/main" count="48" uniqueCount="34">
  <si>
    <t>ФИО педагога</t>
  </si>
  <si>
    <t>Физкультурно-спортивная направленность</t>
  </si>
  <si>
    <t>Итого по физкультурно-спортивной направленности</t>
  </si>
  <si>
    <t>х</t>
  </si>
  <si>
    <t>Художественная направленность</t>
  </si>
  <si>
    <t>Итого по художественной направленности</t>
  </si>
  <si>
    <t>Туристско-краеведческая направленность</t>
  </si>
  <si>
    <t>Итого по туристско-краеведческой направленности</t>
  </si>
  <si>
    <t>Естественнонаучная направленность</t>
  </si>
  <si>
    <t>Итого по естественно-научной направленности</t>
  </si>
  <si>
    <t>Социально-гуманитарная направленность</t>
  </si>
  <si>
    <t>Итого по социально-гуманитарная направленности</t>
  </si>
  <si>
    <t>Техническая направленность</t>
  </si>
  <si>
    <t>Итого по технической направленности</t>
  </si>
  <si>
    <t>ИТОГО ПО НАПРАВЛЕННОСТЯМ</t>
  </si>
  <si>
    <t>физкультурно-спортивная</t>
  </si>
  <si>
    <t xml:space="preserve">художественная </t>
  </si>
  <si>
    <t>туристско-краеведческая</t>
  </si>
  <si>
    <t>естественнонаучная</t>
  </si>
  <si>
    <t>социально-гуманитарная</t>
  </si>
  <si>
    <t>техническая</t>
  </si>
  <si>
    <t>ИТОГО по учреждению</t>
  </si>
  <si>
    <t>Причина отклонения</t>
  </si>
  <si>
    <t xml:space="preserve">Наименование программы </t>
  </si>
  <si>
    <r>
      <t xml:space="preserve">Количество человеко-часов на 1 полугодие 2023 года </t>
    </r>
    <r>
      <rPr>
        <b/>
        <u/>
        <sz val="12"/>
        <color theme="1"/>
        <rFont val="Times New Roman"/>
        <family val="1"/>
        <charset val="204"/>
      </rPr>
      <t xml:space="preserve">по утвержденному муниципальному  заданию            </t>
    </r>
    <r>
      <rPr>
        <b/>
        <sz val="12"/>
        <color theme="1"/>
        <rFont val="Times New Roman"/>
        <family val="1"/>
        <charset val="204"/>
      </rPr>
      <t xml:space="preserve">           </t>
    </r>
  </si>
  <si>
    <r>
      <rPr>
        <b/>
        <u/>
        <sz val="12"/>
        <color theme="1"/>
        <rFont val="Times New Roman"/>
        <family val="1"/>
        <charset val="204"/>
      </rPr>
      <t>Фактическое</t>
    </r>
    <r>
      <rPr>
        <b/>
        <sz val="12"/>
        <color theme="1"/>
        <rFont val="Times New Roman"/>
        <family val="1"/>
        <charset val="204"/>
      </rPr>
      <t xml:space="preserve"> количество человеко-часов за 1 полугодие 2023 года </t>
    </r>
  </si>
  <si>
    <t>Информация о выполнении  раздела 4 муниципального задания за 1 полугодие 2023 года</t>
  </si>
  <si>
    <t>Волейбол</t>
  </si>
  <si>
    <t>Махудинова Т.А</t>
  </si>
  <si>
    <t>Баскетбол</t>
  </si>
  <si>
    <t>Раковская Н.А</t>
  </si>
  <si>
    <t>Туристы-проводники</t>
  </si>
  <si>
    <t>Театральная студия</t>
  </si>
  <si>
    <t>Общеобразовательная организация МОБУ СОШ №77 им. Щербакова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</si>
</sst>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empus Sans ITC"/>
      <family val="5"/>
    </font>
    <font>
      <b/>
      <sz val="1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BreakPreview" topLeftCell="A10" zoomScale="60" zoomScaleNormal="100" workbookViewId="0">
      <selection activeCell="D10" sqref="D10"/>
    </sheetView>
  </sheetViews>
  <sheetFormatPr defaultRowHeight="14.4"/>
  <cols>
    <col min="1" max="1" width="27.88671875" customWidth="1"/>
    <col min="2" max="2" width="27.33203125" customWidth="1"/>
    <col min="3" max="3" width="43" customWidth="1"/>
    <col min="4" max="4" width="44" customWidth="1"/>
    <col min="5" max="5" width="20.33203125" customWidth="1"/>
  </cols>
  <sheetData>
    <row r="1" spans="1:5" ht="23.4">
      <c r="A1" s="33" t="s">
        <v>26</v>
      </c>
      <c r="B1" s="33"/>
      <c r="C1" s="33"/>
      <c r="D1" s="33"/>
      <c r="E1" s="33"/>
    </row>
    <row r="2" spans="1:5" ht="15.6">
      <c r="A2" s="34" t="s">
        <v>33</v>
      </c>
      <c r="B2" s="34"/>
      <c r="C2" s="34"/>
      <c r="D2" s="34"/>
      <c r="E2" s="34"/>
    </row>
    <row r="3" spans="1:5" ht="15" customHeight="1">
      <c r="A3" s="49" t="s">
        <v>23</v>
      </c>
      <c r="B3" s="32" t="s">
        <v>0</v>
      </c>
      <c r="C3" s="32" t="s">
        <v>24</v>
      </c>
      <c r="D3" s="50" t="s">
        <v>25</v>
      </c>
      <c r="E3" s="32" t="s">
        <v>22</v>
      </c>
    </row>
    <row r="4" spans="1:5" ht="61.5" customHeight="1">
      <c r="A4" s="49"/>
      <c r="B4" s="32"/>
      <c r="C4" s="32"/>
      <c r="D4" s="50"/>
      <c r="E4" s="32"/>
    </row>
    <row r="5" spans="1:5" ht="15.6">
      <c r="A5" s="41" t="s">
        <v>1</v>
      </c>
      <c r="B5" s="42"/>
      <c r="C5" s="42"/>
      <c r="D5" s="43"/>
      <c r="E5" s="13"/>
    </row>
    <row r="6" spans="1:5" ht="16.2" thickBot="1">
      <c r="A6" s="51" t="s">
        <v>27</v>
      </c>
      <c r="B6" s="52" t="s">
        <v>28</v>
      </c>
      <c r="C6" s="1">
        <v>5280</v>
      </c>
      <c r="D6" s="8">
        <v>5280</v>
      </c>
      <c r="E6" s="13"/>
    </row>
    <row r="7" spans="1:5" ht="15.6">
      <c r="A7" s="16" t="s">
        <v>29</v>
      </c>
      <c r="B7" s="53" t="s">
        <v>30</v>
      </c>
      <c r="C7" s="1">
        <v>5280</v>
      </c>
      <c r="D7" s="8">
        <v>5280</v>
      </c>
      <c r="E7" s="13"/>
    </row>
    <row r="8" spans="1:5" ht="15.6">
      <c r="A8" s="13"/>
      <c r="B8" s="13"/>
      <c r="C8" s="1"/>
      <c r="D8" s="8"/>
      <c r="E8" s="13"/>
    </row>
    <row r="9" spans="1:5" ht="15.6">
      <c r="A9" s="13"/>
      <c r="B9" s="13"/>
      <c r="C9" s="1"/>
      <c r="D9" s="8"/>
      <c r="E9" s="13"/>
    </row>
    <row r="10" spans="1:5" ht="15.6">
      <c r="A10" s="13"/>
      <c r="B10" s="13"/>
      <c r="C10" s="1"/>
      <c r="D10" s="8"/>
      <c r="E10" s="13"/>
    </row>
    <row r="11" spans="1:5" ht="15.6">
      <c r="A11" s="7"/>
      <c r="B11" s="7"/>
      <c r="C11" s="2"/>
      <c r="D11" s="9"/>
      <c r="E11" s="13"/>
    </row>
    <row r="12" spans="1:5" ht="32.25" customHeight="1">
      <c r="A12" s="44" t="s">
        <v>2</v>
      </c>
      <c r="B12" s="45"/>
      <c r="C12" s="14">
        <f>SUM(C6:C11)</f>
        <v>10560</v>
      </c>
      <c r="D12" s="15">
        <f>SUM(D6:D11)</f>
        <v>10560</v>
      </c>
      <c r="E12" s="12" t="s">
        <v>3</v>
      </c>
    </row>
    <row r="13" spans="1:5" ht="15.6">
      <c r="A13" s="41" t="s">
        <v>4</v>
      </c>
      <c r="B13" s="42"/>
      <c r="C13" s="42"/>
      <c r="D13" s="43"/>
      <c r="E13" s="13"/>
    </row>
    <row r="14" spans="1:5" ht="15.6">
      <c r="A14" s="55" t="s">
        <v>32</v>
      </c>
      <c r="B14" s="56" t="s">
        <v>28</v>
      </c>
      <c r="C14" s="2">
        <v>2640</v>
      </c>
      <c r="D14" s="9">
        <v>2640</v>
      </c>
      <c r="E14" s="13"/>
    </row>
    <row r="15" spans="1:5" ht="15.6">
      <c r="A15" s="16"/>
      <c r="B15" s="3"/>
      <c r="C15" s="2"/>
      <c r="D15" s="9"/>
      <c r="E15" s="13"/>
    </row>
    <row r="16" spans="1:5" ht="15.6">
      <c r="A16" s="17"/>
      <c r="B16" s="18"/>
      <c r="C16" s="2"/>
      <c r="D16" s="9"/>
      <c r="E16" s="13"/>
    </row>
    <row r="17" spans="1:5" ht="15.6">
      <c r="A17" s="39" t="s">
        <v>5</v>
      </c>
      <c r="B17" s="40"/>
      <c r="C17" s="19">
        <f>SUM(C14:C16)</f>
        <v>2640</v>
      </c>
      <c r="D17" s="20">
        <f>SUM(D14:D16)</f>
        <v>2640</v>
      </c>
      <c r="E17" s="12" t="s">
        <v>3</v>
      </c>
    </row>
    <row r="18" spans="1:5" ht="15.6">
      <c r="A18" s="46" t="s">
        <v>6</v>
      </c>
      <c r="B18" s="47"/>
      <c r="C18" s="47"/>
      <c r="D18" s="48"/>
      <c r="E18" s="13"/>
    </row>
    <row r="19" spans="1:5" ht="15.6">
      <c r="A19" s="54" t="s">
        <v>31</v>
      </c>
      <c r="B19" s="1" t="s">
        <v>28</v>
      </c>
      <c r="C19" s="1">
        <v>2640</v>
      </c>
      <c r="D19" s="8">
        <v>2640</v>
      </c>
      <c r="E19" s="13"/>
    </row>
    <row r="20" spans="1:5" ht="15.6">
      <c r="A20" s="4"/>
      <c r="B20" s="2"/>
      <c r="C20" s="2"/>
      <c r="D20" s="10"/>
      <c r="E20" s="13"/>
    </row>
    <row r="21" spans="1:5" ht="15.6">
      <c r="A21" s="16"/>
      <c r="B21" s="3"/>
      <c r="C21" s="2"/>
      <c r="D21" s="9"/>
      <c r="E21" s="13"/>
    </row>
    <row r="22" spans="1:5" ht="15.6">
      <c r="A22" s="39" t="s">
        <v>7</v>
      </c>
      <c r="B22" s="40"/>
      <c r="C22" s="14">
        <f>SUM(C19:C21)</f>
        <v>2640</v>
      </c>
      <c r="D22" s="15">
        <f>SUM(D19:D21)</f>
        <v>2640</v>
      </c>
      <c r="E22" s="12" t="s">
        <v>3</v>
      </c>
    </row>
    <row r="23" spans="1:5" ht="15.6">
      <c r="A23" s="35" t="s">
        <v>8</v>
      </c>
      <c r="B23" s="36"/>
      <c r="C23" s="36"/>
      <c r="D23" s="36"/>
      <c r="E23" s="13"/>
    </row>
    <row r="24" spans="1:5" ht="15.6">
      <c r="A24" s="5"/>
      <c r="B24" s="1"/>
      <c r="C24" s="1"/>
      <c r="D24" s="8"/>
      <c r="E24" s="13"/>
    </row>
    <row r="25" spans="1:5" ht="15.6">
      <c r="A25" s="17"/>
      <c r="B25" s="2"/>
      <c r="C25" s="2"/>
      <c r="D25" s="10"/>
      <c r="E25" s="13"/>
    </row>
    <row r="26" spans="1:5" ht="15.6">
      <c r="A26" s="17"/>
      <c r="B26" s="2"/>
      <c r="C26" s="2"/>
      <c r="D26" s="10"/>
      <c r="E26" s="13"/>
    </row>
    <row r="27" spans="1:5" ht="15.6">
      <c r="A27" s="37" t="s">
        <v>9</v>
      </c>
      <c r="B27" s="38"/>
      <c r="C27" s="21">
        <f t="shared" ref="C27:D27" si="0">SUM(C24:C26)</f>
        <v>0</v>
      </c>
      <c r="D27" s="22">
        <f t="shared" si="0"/>
        <v>0</v>
      </c>
      <c r="E27" s="12" t="s">
        <v>3</v>
      </c>
    </row>
    <row r="28" spans="1:5" ht="15.6">
      <c r="A28" s="30" t="s">
        <v>10</v>
      </c>
      <c r="B28" s="31"/>
      <c r="C28" s="31"/>
      <c r="D28" s="31"/>
      <c r="E28" s="13"/>
    </row>
    <row r="29" spans="1:5" ht="15.6">
      <c r="A29" s="23"/>
      <c r="B29" s="2"/>
      <c r="C29" s="2"/>
      <c r="D29" s="10"/>
      <c r="E29" s="13"/>
    </row>
    <row r="30" spans="1:5" ht="15.6">
      <c r="A30" s="23"/>
      <c r="B30" s="2"/>
      <c r="C30" s="2"/>
      <c r="D30" s="10"/>
      <c r="E30" s="13"/>
    </row>
    <row r="31" spans="1:5" ht="15.6">
      <c r="A31" s="39" t="s">
        <v>11</v>
      </c>
      <c r="B31" s="40"/>
      <c r="C31" s="24">
        <f>SUM(C29:C30)</f>
        <v>0</v>
      </c>
      <c r="D31" s="25">
        <f>SUM(D29:D30)</f>
        <v>0</v>
      </c>
      <c r="E31" s="12" t="s">
        <v>3</v>
      </c>
    </row>
    <row r="32" spans="1:5" ht="15.6">
      <c r="A32" s="30" t="s">
        <v>12</v>
      </c>
      <c r="B32" s="31"/>
      <c r="C32" s="31"/>
      <c r="D32" s="31"/>
      <c r="E32" s="13"/>
    </row>
    <row r="33" spans="1:5" ht="15.6">
      <c r="A33" s="23"/>
      <c r="B33" s="2"/>
      <c r="C33" s="2"/>
      <c r="D33" s="10"/>
      <c r="E33" s="13"/>
    </row>
    <row r="34" spans="1:5" ht="15.6">
      <c r="A34" s="23"/>
      <c r="B34" s="2"/>
      <c r="C34" s="2"/>
      <c r="D34" s="10"/>
      <c r="E34" s="13"/>
    </row>
    <row r="35" spans="1:5" ht="15.6">
      <c r="A35" s="39" t="s">
        <v>13</v>
      </c>
      <c r="B35" s="40"/>
      <c r="C35" s="26">
        <f t="shared" ref="C35" si="1">SUM(C33)</f>
        <v>0</v>
      </c>
      <c r="D35" s="27">
        <f t="shared" ref="D35" si="2">SUM(C35)</f>
        <v>0</v>
      </c>
      <c r="E35" s="12" t="s">
        <v>3</v>
      </c>
    </row>
    <row r="36" spans="1:5" ht="15.6">
      <c r="A36" s="30" t="s">
        <v>14</v>
      </c>
      <c r="B36" s="31"/>
      <c r="C36" s="31"/>
      <c r="D36" s="31"/>
      <c r="E36" s="12"/>
    </row>
    <row r="37" spans="1:5" ht="15.6">
      <c r="A37" s="16" t="s">
        <v>15</v>
      </c>
      <c r="B37" s="2" t="s">
        <v>3</v>
      </c>
      <c r="C37" s="2">
        <f>C12</f>
        <v>10560</v>
      </c>
      <c r="D37" s="9">
        <f>D12</f>
        <v>10560</v>
      </c>
      <c r="E37" s="12"/>
    </row>
    <row r="38" spans="1:5" ht="15.6">
      <c r="A38" s="16" t="s">
        <v>16</v>
      </c>
      <c r="B38" s="2" t="s">
        <v>3</v>
      </c>
      <c r="C38" s="2">
        <f>C17</f>
        <v>2640</v>
      </c>
      <c r="D38" s="9">
        <f>D17</f>
        <v>2640</v>
      </c>
      <c r="E38" s="12"/>
    </row>
    <row r="39" spans="1:5" ht="15.6">
      <c r="A39" s="28" t="s">
        <v>17</v>
      </c>
      <c r="B39" s="2" t="s">
        <v>3</v>
      </c>
      <c r="C39" s="2">
        <f>C22</f>
        <v>2640</v>
      </c>
      <c r="D39" s="9">
        <f>D22</f>
        <v>2640</v>
      </c>
      <c r="E39" s="12"/>
    </row>
    <row r="40" spans="1:5" ht="15.6">
      <c r="A40" s="16" t="s">
        <v>18</v>
      </c>
      <c r="B40" s="2" t="s">
        <v>3</v>
      </c>
      <c r="C40" s="2">
        <f>C27</f>
        <v>0</v>
      </c>
      <c r="D40" s="9">
        <f>D27</f>
        <v>0</v>
      </c>
      <c r="E40" s="12"/>
    </row>
    <row r="41" spans="1:5" ht="15.6">
      <c r="A41" s="16" t="s">
        <v>19</v>
      </c>
      <c r="B41" s="2" t="s">
        <v>3</v>
      </c>
      <c r="C41" s="2">
        <f>C31</f>
        <v>0</v>
      </c>
      <c r="D41" s="9">
        <f>D31</f>
        <v>0</v>
      </c>
      <c r="E41" s="12"/>
    </row>
    <row r="42" spans="1:5" ht="15.6">
      <c r="A42" s="16" t="s">
        <v>20</v>
      </c>
      <c r="B42" s="2" t="s">
        <v>3</v>
      </c>
      <c r="C42" s="2">
        <f>C35</f>
        <v>0</v>
      </c>
      <c r="D42" s="9">
        <f>D35</f>
        <v>0</v>
      </c>
      <c r="E42" s="12"/>
    </row>
    <row r="43" spans="1:5" ht="16.2" thickBot="1">
      <c r="A43" s="29" t="s">
        <v>21</v>
      </c>
      <c r="B43" s="6" t="s">
        <v>3</v>
      </c>
      <c r="C43" s="6">
        <f t="shared" ref="C43:D43" si="3">SUM(C37:C42)</f>
        <v>15840</v>
      </c>
      <c r="D43" s="11">
        <f t="shared" si="3"/>
        <v>15840</v>
      </c>
      <c r="E43" s="12"/>
    </row>
  </sheetData>
  <mergeCells count="20">
    <mergeCell ref="A3:A4"/>
    <mergeCell ref="B3:B4"/>
    <mergeCell ref="C3:C4"/>
    <mergeCell ref="D3:D4"/>
    <mergeCell ref="A36:D36"/>
    <mergeCell ref="E3:E4"/>
    <mergeCell ref="A1:E1"/>
    <mergeCell ref="A2:E2"/>
    <mergeCell ref="A23:D23"/>
    <mergeCell ref="A27:B27"/>
    <mergeCell ref="A28:D28"/>
    <mergeCell ref="A31:B31"/>
    <mergeCell ref="A32:D32"/>
    <mergeCell ref="A35:B35"/>
    <mergeCell ref="A5:D5"/>
    <mergeCell ref="A12:B12"/>
    <mergeCell ref="A13:D13"/>
    <mergeCell ref="A17:B17"/>
    <mergeCell ref="A18:D18"/>
    <mergeCell ref="A22:B22"/>
  </mergeCells>
  <pageMargins left="0.7" right="0.7" top="0.75" bottom="0.75" header="0.3" footer="0.3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Везиренко Татьяна Алексеевна</dc:creator>
  <cp:lastModifiedBy>User</cp:lastModifiedBy>
  <cp:lastPrinted>2023-06-28T10:58:52Z</cp:lastPrinted>
  <dcterms:created xsi:type="dcterms:W3CDTF">2023-06-28T09:50:01Z</dcterms:created>
  <dcterms:modified xsi:type="dcterms:W3CDTF">2023-06-28T10:58:59Z</dcterms:modified>
</cp:coreProperties>
</file>